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36" windowWidth="22848" windowHeight="99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5" i="1" l="1"/>
  <c r="G62" i="1"/>
  <c r="I36" i="1"/>
  <c r="I35" i="1"/>
  <c r="I34" i="1"/>
  <c r="I33" i="1"/>
  <c r="I32" i="1"/>
  <c r="I31" i="1"/>
  <c r="I30" i="1"/>
  <c r="I29" i="1"/>
  <c r="I28" i="1"/>
  <c r="I38" i="1" s="1"/>
  <c r="G38" i="1"/>
  <c r="F38" i="1"/>
  <c r="I21" i="1"/>
  <c r="I20" i="1"/>
  <c r="I19" i="1"/>
  <c r="I18" i="1"/>
  <c r="I17" i="1"/>
  <c r="I16" i="1"/>
  <c r="I15" i="1"/>
  <c r="G23" i="1"/>
  <c r="F23" i="1"/>
  <c r="I23" i="1" l="1"/>
</calcChain>
</file>

<file path=xl/sharedStrings.xml><?xml version="1.0" encoding="utf-8"?>
<sst xmlns="http://schemas.openxmlformats.org/spreadsheetml/2006/main" count="44" uniqueCount="43">
  <si>
    <t>Brooklyn College</t>
  </si>
  <si>
    <t>School of Business</t>
  </si>
  <si>
    <t>Department of Accounting</t>
  </si>
  <si>
    <t>Professor R. Widman</t>
  </si>
  <si>
    <t>PRACTICE COMPANY</t>
  </si>
  <si>
    <t>Comparative Balance Sheets</t>
  </si>
  <si>
    <t>ASSETS</t>
  </si>
  <si>
    <t>Cash</t>
  </si>
  <si>
    <t>Accounts Receivable</t>
  </si>
  <si>
    <t>Allowance for Doubtful Accounts</t>
  </si>
  <si>
    <t>Prepaid Services</t>
  </si>
  <si>
    <t>Inventory</t>
  </si>
  <si>
    <t>Property, Plant &amp; Equipment</t>
  </si>
  <si>
    <t>Accumulated Depreciation</t>
  </si>
  <si>
    <t>TOTAL ASSETS</t>
  </si>
  <si>
    <t>LIABILITIES &amp; STOCKHOLDER'S EQUITY</t>
  </si>
  <si>
    <t>Accounts Payable - Services</t>
  </si>
  <si>
    <t>Accounts Payable - Merchandise</t>
  </si>
  <si>
    <t>Interest Payable</t>
  </si>
  <si>
    <t>Taxes payable</t>
  </si>
  <si>
    <t>Dividends Payable</t>
  </si>
  <si>
    <t>Current Portion of Loan payable</t>
  </si>
  <si>
    <t>Loan Payable</t>
  </si>
  <si>
    <t>Common Stock</t>
  </si>
  <si>
    <t>Retained Earnings</t>
  </si>
  <si>
    <t>TOTAL LIABILITIES &amp; STOCKHOLDER'S EQUITY</t>
  </si>
  <si>
    <t>Income Statement</t>
  </si>
  <si>
    <t>REVENUE</t>
  </si>
  <si>
    <t xml:space="preserve">Sales </t>
  </si>
  <si>
    <t>EXPENSES</t>
  </si>
  <si>
    <t>Cost of Goods Sold</t>
  </si>
  <si>
    <t>Operating Expenses (services &amp; depreciation)</t>
  </si>
  <si>
    <t>Bad debt Expense</t>
  </si>
  <si>
    <t>Interest Expense</t>
  </si>
  <si>
    <t>Tax Expense</t>
  </si>
  <si>
    <t>NET INCOME</t>
  </si>
  <si>
    <t>ADDDITIONAL NOTES</t>
  </si>
  <si>
    <t>change</t>
  </si>
  <si>
    <t xml:space="preserve">Accounting 3011 - Handout </t>
  </si>
  <si>
    <t>for the year ended 12/31/2016</t>
  </si>
  <si>
    <t>PRACTICE COMPANY BORROWED $50,000 FROM BANKS DURING 2016.</t>
  </si>
  <si>
    <t>PRACTICE COMPANY DID NOT RETIRE ANY COMMON STOCK DURING 2016.</t>
  </si>
  <si>
    <t>PRACTICE COMPANY DID NOT DIISPOSE OF ANY PP&amp;E DURING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</si>
</sst>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38" fontId="0" fillId="0" borderId="0" xfId="0" applyNumberFormat="1"/>
    <xf numFmtId="38" fontId="0" fillId="0" borderId="1" xfId="0" applyNumberFormat="1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Border="1"/>
    <xf numFmtId="38" fontId="0" fillId="0" borderId="0" xfId="0" applyNumberFormat="1" applyBorder="1"/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view="pageLayout" zoomScaleNormal="100" workbookViewId="0">
      <selection activeCell="B79" sqref="B79"/>
    </sheetView>
  </sheetViews>
  <sheetFormatPr defaultRowHeight="14.4" x14ac:dyDescent="0.3"/>
  <cols>
    <col min="6" max="7" width="12.77734375" customWidth="1"/>
    <col min="8" max="8" width="6.21875" customWidth="1"/>
    <col min="9" max="9" width="12.77734375" customWidth="1"/>
  </cols>
  <sheetData>
    <row r="1" spans="1:9" ht="21" x14ac:dyDescent="0.5">
      <c r="A1" s="1" t="s">
        <v>0</v>
      </c>
    </row>
    <row r="2" spans="1:9" ht="14.55" x14ac:dyDescent="0.35">
      <c r="B2" s="2" t="s">
        <v>1</v>
      </c>
    </row>
    <row r="3" spans="1:9" ht="14.55" x14ac:dyDescent="0.35">
      <c r="B3" s="2" t="s">
        <v>2</v>
      </c>
    </row>
    <row r="5" spans="1:9" ht="14.55" x14ac:dyDescent="0.35">
      <c r="A5" t="s">
        <v>3</v>
      </c>
    </row>
    <row r="6" spans="1:9" ht="14.55" x14ac:dyDescent="0.35">
      <c r="A6" t="s">
        <v>38</v>
      </c>
    </row>
    <row r="8" spans="1:9" ht="14.55" x14ac:dyDescent="0.35">
      <c r="A8" t="s">
        <v>4</v>
      </c>
    </row>
    <row r="9" spans="1:9" ht="14.55" x14ac:dyDescent="0.35">
      <c r="A9" t="s">
        <v>5</v>
      </c>
    </row>
    <row r="11" spans="1:9" ht="14.55" x14ac:dyDescent="0.35">
      <c r="F11" s="21">
        <v>41274</v>
      </c>
      <c r="G11" s="21">
        <v>41274</v>
      </c>
    </row>
    <row r="12" spans="1:9" s="7" customFormat="1" ht="14.55" x14ac:dyDescent="0.35">
      <c r="F12" s="7">
        <v>2015</v>
      </c>
      <c r="G12" s="7">
        <v>2016</v>
      </c>
      <c r="I12" s="7" t="s">
        <v>37</v>
      </c>
    </row>
    <row r="13" spans="1:9" ht="14.55" x14ac:dyDescent="0.35">
      <c r="A13" s="4" t="s">
        <v>6</v>
      </c>
    </row>
    <row r="15" spans="1:9" ht="14.55" x14ac:dyDescent="0.35">
      <c r="A15" t="s">
        <v>7</v>
      </c>
      <c r="F15" s="5">
        <v>90000</v>
      </c>
      <c r="G15" s="5">
        <v>63000</v>
      </c>
      <c r="H15" s="5"/>
      <c r="I15" s="5">
        <f>G15-F15</f>
        <v>-27000</v>
      </c>
    </row>
    <row r="16" spans="1:9" ht="14.55" x14ac:dyDescent="0.35">
      <c r="A16" t="s">
        <v>8</v>
      </c>
      <c r="F16" s="5">
        <v>148000</v>
      </c>
      <c r="G16" s="5">
        <v>310000</v>
      </c>
      <c r="H16" s="5"/>
      <c r="I16" s="5">
        <f t="shared" ref="I16:I21" si="0">G16-F16</f>
        <v>162000</v>
      </c>
    </row>
    <row r="17" spans="1:9" ht="14.55" x14ac:dyDescent="0.35">
      <c r="B17" t="s">
        <v>9</v>
      </c>
      <c r="F17" s="5">
        <v>-23000</v>
      </c>
      <c r="G17" s="5">
        <v>-53000</v>
      </c>
      <c r="H17" s="5"/>
      <c r="I17" s="5">
        <f t="shared" si="0"/>
        <v>-30000</v>
      </c>
    </row>
    <row r="18" spans="1:9" ht="14.55" x14ac:dyDescent="0.35">
      <c r="A18" t="s">
        <v>10</v>
      </c>
      <c r="F18" s="5">
        <v>60000</v>
      </c>
      <c r="G18" s="5">
        <v>45000</v>
      </c>
      <c r="H18" s="5"/>
      <c r="I18" s="5">
        <f t="shared" si="0"/>
        <v>-15000</v>
      </c>
    </row>
    <row r="19" spans="1:9" ht="14.55" x14ac:dyDescent="0.35">
      <c r="A19" t="s">
        <v>11</v>
      </c>
      <c r="F19" s="5">
        <v>450000</v>
      </c>
      <c r="G19" s="5">
        <v>380000</v>
      </c>
      <c r="H19" s="5"/>
      <c r="I19" s="5">
        <f t="shared" si="0"/>
        <v>-70000</v>
      </c>
    </row>
    <row r="20" spans="1:9" ht="14.55" x14ac:dyDescent="0.35">
      <c r="A20" t="s">
        <v>12</v>
      </c>
      <c r="F20" s="5">
        <v>360000</v>
      </c>
      <c r="G20" s="5">
        <v>780000</v>
      </c>
      <c r="H20" s="5"/>
      <c r="I20" s="5">
        <f t="shared" si="0"/>
        <v>420000</v>
      </c>
    </row>
    <row r="21" spans="1:9" ht="15" thickBot="1" x14ac:dyDescent="0.4">
      <c r="B21" t="s">
        <v>13</v>
      </c>
      <c r="F21" s="6">
        <v>-30000</v>
      </c>
      <c r="G21" s="6">
        <v>-90000</v>
      </c>
      <c r="H21" s="6"/>
      <c r="I21" s="6">
        <f t="shared" si="0"/>
        <v>-60000</v>
      </c>
    </row>
    <row r="22" spans="1:9" ht="14.55" x14ac:dyDescent="0.35">
      <c r="F22" s="5"/>
      <c r="G22" s="5"/>
      <c r="H22" s="5"/>
      <c r="I22" s="5"/>
    </row>
    <row r="23" spans="1:9" ht="15" thickBot="1" x14ac:dyDescent="0.4">
      <c r="A23" s="3" t="s">
        <v>14</v>
      </c>
      <c r="F23" s="6">
        <f>SUM(F15:F22)</f>
        <v>1055000</v>
      </c>
      <c r="G23" s="6">
        <f>SUM(G15:G22)</f>
        <v>1435000</v>
      </c>
      <c r="H23" s="6"/>
      <c r="I23" s="6">
        <f>SUM(I15:I22)</f>
        <v>380000</v>
      </c>
    </row>
    <row r="24" spans="1:9" ht="14.55" x14ac:dyDescent="0.35">
      <c r="F24" s="5"/>
      <c r="G24" s="5"/>
      <c r="H24" s="5"/>
      <c r="I24" s="5"/>
    </row>
    <row r="25" spans="1:9" ht="14.55" x14ac:dyDescent="0.35">
      <c r="F25" s="5"/>
      <c r="G25" s="5"/>
      <c r="H25" s="5"/>
      <c r="I25" s="5"/>
    </row>
    <row r="26" spans="1:9" ht="14.55" x14ac:dyDescent="0.35">
      <c r="A26" s="4" t="s">
        <v>15</v>
      </c>
      <c r="F26" s="5"/>
      <c r="G26" s="5"/>
      <c r="H26" s="5"/>
      <c r="I26" s="5"/>
    </row>
    <row r="27" spans="1:9" ht="14.55" x14ac:dyDescent="0.35">
      <c r="F27" s="5"/>
      <c r="G27" s="5"/>
      <c r="H27" s="5"/>
      <c r="I27" s="5"/>
    </row>
    <row r="28" spans="1:9" ht="14.55" x14ac:dyDescent="0.35">
      <c r="A28" t="s">
        <v>16</v>
      </c>
      <c r="F28" s="5">
        <v>63000</v>
      </c>
      <c r="G28" s="5">
        <v>128000</v>
      </c>
      <c r="H28" s="5"/>
      <c r="I28" s="5">
        <f t="shared" ref="I28:I36" si="1">G28-F28</f>
        <v>65000</v>
      </c>
    </row>
    <row r="29" spans="1:9" x14ac:dyDescent="0.3">
      <c r="A29" t="s">
        <v>17</v>
      </c>
      <c r="F29" s="5">
        <v>119000</v>
      </c>
      <c r="G29" s="5">
        <v>142000</v>
      </c>
      <c r="H29" s="5"/>
      <c r="I29" s="5">
        <f t="shared" si="1"/>
        <v>23000</v>
      </c>
    </row>
    <row r="30" spans="1:9" x14ac:dyDescent="0.3">
      <c r="A30" t="s">
        <v>18</v>
      </c>
      <c r="F30" s="5">
        <v>35000</v>
      </c>
      <c r="G30" s="5">
        <v>60000</v>
      </c>
      <c r="H30" s="5"/>
      <c r="I30" s="5">
        <f t="shared" si="1"/>
        <v>25000</v>
      </c>
    </row>
    <row r="31" spans="1:9" ht="14.55" x14ac:dyDescent="0.35">
      <c r="A31" t="s">
        <v>19</v>
      </c>
      <c r="F31" s="5">
        <v>75000</v>
      </c>
      <c r="G31" s="5">
        <v>0</v>
      </c>
      <c r="H31" s="5"/>
      <c r="I31" s="5">
        <f t="shared" si="1"/>
        <v>-75000</v>
      </c>
    </row>
    <row r="32" spans="1:9" ht="14.55" x14ac:dyDescent="0.35">
      <c r="A32" t="s">
        <v>20</v>
      </c>
      <c r="F32" s="5">
        <v>75000</v>
      </c>
      <c r="G32" s="5">
        <v>75000</v>
      </c>
      <c r="H32" s="5"/>
      <c r="I32" s="5">
        <f t="shared" si="1"/>
        <v>0</v>
      </c>
    </row>
    <row r="33" spans="1:9" ht="14.55" x14ac:dyDescent="0.35">
      <c r="A33" t="s">
        <v>21</v>
      </c>
      <c r="F33" s="5">
        <v>25000</v>
      </c>
      <c r="G33" s="5">
        <v>30000</v>
      </c>
      <c r="H33" s="5"/>
      <c r="I33" s="5">
        <f t="shared" si="1"/>
        <v>5000</v>
      </c>
    </row>
    <row r="34" spans="1:9" ht="14.55" x14ac:dyDescent="0.35">
      <c r="A34" t="s">
        <v>22</v>
      </c>
      <c r="F34" s="5">
        <v>100000</v>
      </c>
      <c r="G34" s="5">
        <v>145000</v>
      </c>
      <c r="H34" s="5"/>
      <c r="I34" s="5">
        <f t="shared" si="1"/>
        <v>45000</v>
      </c>
    </row>
    <row r="35" spans="1:9" ht="14.55" x14ac:dyDescent="0.35">
      <c r="A35" t="s">
        <v>23</v>
      </c>
      <c r="F35" s="5">
        <v>175000</v>
      </c>
      <c r="G35" s="5">
        <v>325000</v>
      </c>
      <c r="H35" s="5"/>
      <c r="I35" s="5">
        <f t="shared" si="1"/>
        <v>150000</v>
      </c>
    </row>
    <row r="36" spans="1:9" ht="15" thickBot="1" x14ac:dyDescent="0.4">
      <c r="A36" t="s">
        <v>24</v>
      </c>
      <c r="F36" s="6">
        <v>388000</v>
      </c>
      <c r="G36" s="6">
        <v>530000</v>
      </c>
      <c r="H36" s="6"/>
      <c r="I36" s="6">
        <f t="shared" si="1"/>
        <v>142000</v>
      </c>
    </row>
    <row r="37" spans="1:9" ht="14.55" x14ac:dyDescent="0.35">
      <c r="F37" s="5"/>
      <c r="G37" s="5"/>
      <c r="H37" s="5"/>
      <c r="I37" s="5"/>
    </row>
    <row r="38" spans="1:9" ht="15" thickBot="1" x14ac:dyDescent="0.4">
      <c r="A38" s="3" t="s">
        <v>25</v>
      </c>
      <c r="F38" s="6">
        <f>SUM(F28:F37)</f>
        <v>1055000</v>
      </c>
      <c r="G38" s="6">
        <f>SUM(G28:G37)</f>
        <v>1435000</v>
      </c>
      <c r="H38" s="6"/>
      <c r="I38" s="6">
        <f>SUM(I28:I37)</f>
        <v>380000</v>
      </c>
    </row>
    <row r="39" spans="1:9" ht="14.55" x14ac:dyDescent="0.35">
      <c r="F39" s="5"/>
      <c r="G39" s="5"/>
      <c r="H39" s="5"/>
      <c r="I39" s="5"/>
    </row>
    <row r="40" spans="1:9" ht="14.55" x14ac:dyDescent="0.35">
      <c r="F40" s="5"/>
      <c r="G40" s="5"/>
      <c r="H40" s="5"/>
      <c r="I40" s="5"/>
    </row>
    <row r="41" spans="1:9" ht="14.55" x14ac:dyDescent="0.35">
      <c r="F41" s="5"/>
      <c r="G41" s="5"/>
      <c r="H41" s="5"/>
      <c r="I41" s="5"/>
    </row>
    <row r="42" spans="1:9" ht="14.55" x14ac:dyDescent="0.35">
      <c r="F42" s="5"/>
      <c r="G42" s="5"/>
      <c r="H42" s="5"/>
      <c r="I42" s="5"/>
    </row>
    <row r="43" spans="1:9" ht="14.55" x14ac:dyDescent="0.35">
      <c r="F43" s="5"/>
      <c r="G43" s="5"/>
      <c r="H43" s="5"/>
      <c r="I43" s="5"/>
    </row>
    <row r="44" spans="1:9" ht="14.55" x14ac:dyDescent="0.35">
      <c r="F44" s="5"/>
      <c r="G44" s="5"/>
      <c r="H44" s="5"/>
      <c r="I44" s="5"/>
    </row>
    <row r="45" spans="1:9" ht="14.55" x14ac:dyDescent="0.35">
      <c r="F45" s="5"/>
      <c r="G45" s="5"/>
      <c r="H45" s="5"/>
      <c r="I45" s="5"/>
    </row>
    <row r="46" spans="1:9" x14ac:dyDescent="0.3">
      <c r="F46" s="5"/>
      <c r="G46" s="5"/>
      <c r="H46" s="5"/>
      <c r="I46" s="5"/>
    </row>
    <row r="47" spans="1:9" x14ac:dyDescent="0.3">
      <c r="F47" s="5"/>
      <c r="G47" s="5"/>
      <c r="H47" s="5"/>
      <c r="I47" s="5"/>
    </row>
    <row r="48" spans="1:9" x14ac:dyDescent="0.3">
      <c r="F48" s="5"/>
      <c r="G48" s="5"/>
      <c r="H48" s="5"/>
      <c r="I48" s="5"/>
    </row>
    <row r="49" spans="1:9" x14ac:dyDescent="0.3">
      <c r="F49" s="5"/>
      <c r="G49" s="5"/>
      <c r="H49" s="5"/>
      <c r="I49" s="5"/>
    </row>
    <row r="50" spans="1:9" x14ac:dyDescent="0.3">
      <c r="A50" t="s">
        <v>4</v>
      </c>
      <c r="F50" s="5"/>
      <c r="G50" s="5"/>
      <c r="H50" s="5"/>
      <c r="I50" s="5"/>
    </row>
    <row r="51" spans="1:9" x14ac:dyDescent="0.3">
      <c r="A51" t="s">
        <v>26</v>
      </c>
      <c r="F51" s="5"/>
      <c r="G51" s="5"/>
      <c r="H51" s="5"/>
      <c r="I51" s="5"/>
    </row>
    <row r="52" spans="1:9" x14ac:dyDescent="0.3">
      <c r="A52" t="s">
        <v>39</v>
      </c>
      <c r="F52" s="5"/>
      <c r="G52" s="5"/>
      <c r="H52" s="5"/>
      <c r="I52" s="5"/>
    </row>
    <row r="53" spans="1:9" x14ac:dyDescent="0.3">
      <c r="F53" s="5"/>
      <c r="G53" s="5"/>
      <c r="H53" s="5"/>
      <c r="I53" s="5"/>
    </row>
    <row r="54" spans="1:9" x14ac:dyDescent="0.3">
      <c r="A54" s="4" t="s">
        <v>27</v>
      </c>
      <c r="F54" s="5"/>
      <c r="G54" s="5"/>
      <c r="H54" s="5"/>
      <c r="I54" s="5"/>
    </row>
    <row r="55" spans="1:9" x14ac:dyDescent="0.3">
      <c r="A55" t="s">
        <v>28</v>
      </c>
      <c r="F55" s="5"/>
      <c r="G55" s="5">
        <v>1500000</v>
      </c>
      <c r="H55" s="5"/>
      <c r="I55" s="5"/>
    </row>
    <row r="56" spans="1:9" x14ac:dyDescent="0.3">
      <c r="F56" s="5"/>
      <c r="G56" s="5"/>
      <c r="H56" s="5"/>
      <c r="I56" s="5"/>
    </row>
    <row r="57" spans="1:9" x14ac:dyDescent="0.3">
      <c r="A57" s="4" t="s">
        <v>29</v>
      </c>
      <c r="F57" s="5"/>
      <c r="G57" s="5"/>
      <c r="H57" s="5"/>
      <c r="I57" s="5"/>
    </row>
    <row r="58" spans="1:9" x14ac:dyDescent="0.3">
      <c r="A58" t="s">
        <v>30</v>
      </c>
      <c r="F58" s="5">
        <v>750000</v>
      </c>
      <c r="G58" s="5"/>
      <c r="H58" s="5"/>
      <c r="I58" s="5"/>
    </row>
    <row r="59" spans="1:9" x14ac:dyDescent="0.3">
      <c r="A59" t="s">
        <v>31</v>
      </c>
      <c r="F59" s="5">
        <v>360000</v>
      </c>
      <c r="G59" s="5"/>
      <c r="H59" s="5"/>
      <c r="I59" s="5"/>
    </row>
    <row r="60" spans="1:9" x14ac:dyDescent="0.3">
      <c r="A60" t="s">
        <v>32</v>
      </c>
      <c r="F60" s="5">
        <v>40000</v>
      </c>
      <c r="G60" s="5"/>
      <c r="H60" s="5"/>
      <c r="I60" s="5"/>
    </row>
    <row r="61" spans="1:9" x14ac:dyDescent="0.3">
      <c r="A61" t="s">
        <v>33</v>
      </c>
      <c r="F61" s="5">
        <v>30000</v>
      </c>
      <c r="G61" s="5"/>
      <c r="H61" s="5"/>
      <c r="I61" s="5"/>
    </row>
    <row r="62" spans="1:9" ht="15" thickBot="1" x14ac:dyDescent="0.35">
      <c r="A62" t="s">
        <v>34</v>
      </c>
      <c r="F62" s="6">
        <v>80000</v>
      </c>
      <c r="G62" s="6">
        <f>SUM(F58:F62)</f>
        <v>1260000</v>
      </c>
      <c r="H62" s="5"/>
      <c r="I62" s="5"/>
    </row>
    <row r="63" spans="1:9" x14ac:dyDescent="0.3">
      <c r="F63" s="5"/>
      <c r="G63" s="5"/>
      <c r="H63" s="5"/>
      <c r="I63" s="5"/>
    </row>
    <row r="64" spans="1:9" x14ac:dyDescent="0.3">
      <c r="F64" s="5"/>
      <c r="G64" s="5"/>
      <c r="H64" s="5"/>
      <c r="I64" s="5"/>
    </row>
    <row r="65" spans="1:9" ht="15" thickBot="1" x14ac:dyDescent="0.35">
      <c r="A65" s="3" t="s">
        <v>35</v>
      </c>
      <c r="F65" s="5"/>
      <c r="G65" s="6">
        <f>G55-G62</f>
        <v>240000</v>
      </c>
      <c r="H65" s="5"/>
      <c r="I65" s="5"/>
    </row>
    <row r="66" spans="1:9" x14ac:dyDescent="0.3">
      <c r="A66" s="3"/>
      <c r="F66" s="5"/>
      <c r="G66" s="20"/>
      <c r="H66" s="5"/>
      <c r="I66" s="5"/>
    </row>
    <row r="67" spans="1:9" x14ac:dyDescent="0.3">
      <c r="A67" s="3"/>
      <c r="F67" s="5"/>
      <c r="G67" s="20"/>
      <c r="H67" s="5"/>
      <c r="I67" s="5"/>
    </row>
    <row r="68" spans="1:9" x14ac:dyDescent="0.3">
      <c r="A68" s="3"/>
      <c r="F68" s="5"/>
      <c r="G68" s="20"/>
      <c r="H68" s="5"/>
      <c r="I68" s="5"/>
    </row>
    <row r="69" spans="1:9" x14ac:dyDescent="0.3">
      <c r="A69" s="3"/>
      <c r="F69" s="5"/>
      <c r="G69" s="20"/>
      <c r="H69" s="5"/>
      <c r="I69" s="5"/>
    </row>
    <row r="70" spans="1:9" x14ac:dyDescent="0.3">
      <c r="F70" s="5"/>
      <c r="G70" s="5"/>
      <c r="H70" s="5"/>
      <c r="I70" s="5"/>
    </row>
    <row r="72" spans="1:9" ht="15" thickBot="1" x14ac:dyDescent="0.35"/>
    <row r="73" spans="1:9" x14ac:dyDescent="0.3">
      <c r="A73" s="8" t="s">
        <v>36</v>
      </c>
      <c r="B73" s="9"/>
      <c r="C73" s="9"/>
      <c r="D73" s="9"/>
      <c r="E73" s="9"/>
      <c r="F73" s="9"/>
      <c r="G73" s="10"/>
    </row>
    <row r="74" spans="1:9" x14ac:dyDescent="0.3">
      <c r="A74" s="11"/>
      <c r="B74" s="12"/>
      <c r="C74" s="12"/>
      <c r="D74" s="12"/>
      <c r="E74" s="12"/>
      <c r="F74" s="12"/>
      <c r="G74" s="13"/>
    </row>
    <row r="75" spans="1:9" x14ac:dyDescent="0.3">
      <c r="A75" s="16">
        <v>1</v>
      </c>
      <c r="B75" s="17" t="s">
        <v>40</v>
      </c>
      <c r="C75" s="12"/>
      <c r="D75" s="12"/>
      <c r="E75" s="12"/>
      <c r="F75" s="12"/>
      <c r="G75" s="13"/>
    </row>
    <row r="76" spans="1:9" x14ac:dyDescent="0.3">
      <c r="A76" s="16">
        <v>2</v>
      </c>
      <c r="B76" s="17" t="s">
        <v>41</v>
      </c>
      <c r="C76" s="12"/>
      <c r="D76" s="12"/>
      <c r="E76" s="12"/>
      <c r="F76" s="12"/>
      <c r="G76" s="13"/>
    </row>
    <row r="77" spans="1:9" ht="15" thickBot="1" x14ac:dyDescent="0.35">
      <c r="A77" s="18">
        <v>3</v>
      </c>
      <c r="B77" s="19" t="s">
        <v>42</v>
      </c>
      <c r="C77" s="14"/>
      <c r="D77" s="14"/>
      <c r="E77" s="14"/>
      <c r="F77" s="14"/>
      <c r="G77" s="15"/>
    </row>
  </sheetData>
  <pageMargins left="0.7" right="0.7" top="0.75" bottom="0.75" header="0.3" footer="0.3"/>
  <pageSetup orientation="portrait" horizontalDpi="4294967295" verticalDpi="4294967295" r:id="rId1"/>
  <headerFooter>
    <oddFooter>&amp;LAccounting 3011 - Spring 2017&amp;CPage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Widman</dc:creator>
  <cp:lastModifiedBy>Robert</cp:lastModifiedBy>
  <cp:lastPrinted>2012-08-08T09:04:10Z</cp:lastPrinted>
  <dcterms:created xsi:type="dcterms:W3CDTF">2012-08-08T08:29:12Z</dcterms:created>
  <dcterms:modified xsi:type="dcterms:W3CDTF">2016-12-16T17:43:20Z</dcterms:modified>
</cp:coreProperties>
</file>